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020" windowHeight="11385"/>
  </bookViews>
  <sheets>
    <sheet name="Statement of Changes in Equity" sheetId="1" r:id="rId1"/>
  </sheets>
  <calcPr calcId="145621"/>
</workbook>
</file>

<file path=xl/calcChain.xml><?xml version="1.0" encoding="utf-8"?>
<calcChain xmlns="http://schemas.openxmlformats.org/spreadsheetml/2006/main">
  <c r="B10" i="1" l="1"/>
  <c r="C10" i="1"/>
  <c r="D10" i="1"/>
  <c r="E10" i="1"/>
  <c r="F10" i="1"/>
  <c r="F25" i="1" l="1"/>
  <c r="F19" i="1"/>
  <c r="F14" i="1"/>
  <c r="F13" i="1"/>
  <c r="F12" i="1"/>
  <c r="F6" i="1"/>
  <c r="F7" i="1"/>
  <c r="C22" i="1" l="1"/>
  <c r="D22" i="1"/>
  <c r="E22" i="1"/>
  <c r="B22" i="1"/>
  <c r="C16" i="1"/>
  <c r="D16" i="1"/>
  <c r="E16" i="1"/>
  <c r="E28" i="1"/>
  <c r="D28" i="1"/>
  <c r="C28" i="1"/>
  <c r="B28" i="1"/>
  <c r="B16" i="1"/>
  <c r="F23" i="1" l="1"/>
  <c r="F24" i="1"/>
  <c r="F17" i="1"/>
  <c r="F18" i="1"/>
  <c r="F11" i="1"/>
  <c r="F27" i="1"/>
  <c r="F26" i="1"/>
  <c r="F21" i="1"/>
  <c r="F20" i="1"/>
  <c r="F15" i="1"/>
  <c r="F9" i="1"/>
  <c r="F8" i="1"/>
  <c r="F5" i="1"/>
  <c r="F22" i="1" l="1"/>
  <c r="F28" i="1"/>
  <c r="F16" i="1"/>
</calcChain>
</file>

<file path=xl/sharedStrings.xml><?xml version="1.0" encoding="utf-8"?>
<sst xmlns="http://schemas.openxmlformats.org/spreadsheetml/2006/main" count="33" uniqueCount="18">
  <si>
    <t>Statement of Changes in Equity</t>
  </si>
  <si>
    <t>31 March, 2017</t>
  </si>
  <si>
    <t>31 December, 2016</t>
  </si>
  <si>
    <t>30 June, 2017</t>
  </si>
  <si>
    <t>30 September, 2017</t>
  </si>
  <si>
    <t>31 December, 2017</t>
  </si>
  <si>
    <t>Cumulative</t>
  </si>
  <si>
    <t>(in thousand azn)</t>
  </si>
  <si>
    <t>New share issued</t>
  </si>
  <si>
    <t>Distribution of dividends</t>
  </si>
  <si>
    <t>Total comprehensive income/ (loss) for the period</t>
  </si>
  <si>
    <t>Adjustment to Retained earnings/(Accumulated deficit)</t>
  </si>
  <si>
    <t>Changes in ordinary reserves</t>
  </si>
  <si>
    <t>Share capital</t>
  </si>
  <si>
    <t xml:space="preserve"> Share premium</t>
  </si>
  <si>
    <t>Retained earnings/(Accumulated deficit)</t>
  </si>
  <si>
    <t>Ordinary reserves</t>
  </si>
  <si>
    <t>Total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</si>
</sst>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(* #,##0_);_(* \(#,##0\);_(* &quot;-&quot;??_);_(@_)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i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</cellStyleXfs>
  <cellXfs count="15">
    <xf numFmtId="0" fontId="0" fillId="0" borderId="0" xfId="0"/>
    <xf numFmtId="0" fontId="3" fillId="0" borderId="0" xfId="0" applyFont="1"/>
    <xf numFmtId="0" fontId="3" fillId="0" borderId="0" xfId="0" applyFont="1" applyAlignment="1"/>
    <xf numFmtId="165" fontId="7" fillId="0" borderId="0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left"/>
    </xf>
    <xf numFmtId="14" fontId="4" fillId="0" borderId="1" xfId="0" applyNumberFormat="1" applyFont="1" applyBorder="1" applyAlignment="1">
      <alignment horizontal="left"/>
    </xf>
    <xf numFmtId="165" fontId="6" fillId="0" borderId="1" xfId="1" applyNumberFormat="1" applyFont="1" applyFill="1" applyBorder="1" applyAlignment="1">
      <alignment horizontal="center" vertical="center"/>
    </xf>
    <xf numFmtId="0" fontId="4" fillId="0" borderId="1" xfId="0" applyFont="1" applyBorder="1" applyAlignment="1"/>
    <xf numFmtId="0" fontId="8" fillId="0" borderId="0" xfId="4" applyFont="1" applyAlignment="1">
      <alignment horizontal="right" vertical="center"/>
    </xf>
    <xf numFmtId="165" fontId="3" fillId="0" borderId="0" xfId="0" applyNumberFormat="1" applyFont="1" applyAlignment="1"/>
    <xf numFmtId="165" fontId="4" fillId="0" borderId="1" xfId="1" applyNumberFormat="1" applyFont="1" applyFill="1" applyBorder="1" applyAlignment="1">
      <alignment horizontal="center" vertical="center"/>
    </xf>
    <xf numFmtId="14" fontId="3" fillId="0" borderId="0" xfId="0" applyNumberFormat="1" applyFont="1" applyAlignment="1">
      <alignment horizontal="left" wrapText="1"/>
    </xf>
  </cellXfs>
  <cellStyles count="5">
    <cellStyle name="Normal 2" xfId="2"/>
    <cellStyle name="Normal 3" xfId="3"/>
    <cellStyle name="Обычный" xfId="0" builtinId="0"/>
    <cellStyle name="Обычный 2" xfId="4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showGridLines="0" tabSelected="1" workbookViewId="0">
      <selection activeCell="A2" sqref="A2"/>
    </sheetView>
  </sheetViews>
  <sheetFormatPr defaultRowHeight="12.75" x14ac:dyDescent="0.2"/>
  <cols>
    <col min="1" max="1" width="47.28515625" style="1" customWidth="1"/>
    <col min="2" max="2" width="11.42578125" style="1" customWidth="1"/>
    <col min="3" max="3" width="16.7109375" style="1" customWidth="1"/>
    <col min="4" max="4" width="16.28515625" style="1" customWidth="1"/>
    <col min="5" max="5" width="13.42578125" style="1" customWidth="1"/>
    <col min="6" max="6" width="13.5703125" style="1" customWidth="1"/>
    <col min="7" max="7" width="12.7109375" style="1" customWidth="1"/>
    <col min="8" max="8" width="10.85546875" style="1" bestFit="1" customWidth="1"/>
    <col min="9" max="9" width="13.28515625" style="1" customWidth="1"/>
    <col min="10" max="10" width="12" style="1" customWidth="1"/>
    <col min="11" max="16384" width="9.140625" style="1"/>
  </cols>
  <sheetData>
    <row r="1" spans="1:7" x14ac:dyDescent="0.2">
      <c r="F1" s="11" t="s">
        <v>6</v>
      </c>
    </row>
    <row r="2" spans="1:7" s="2" customFormat="1" ht="25.5" customHeight="1" x14ac:dyDescent="0.2">
      <c r="A2" s="5" t="s">
        <v>0</v>
      </c>
      <c r="F2" s="11" t="s">
        <v>7</v>
      </c>
    </row>
    <row r="3" spans="1:7" s="2" customFormat="1" ht="55.5" customHeight="1" x14ac:dyDescent="0.2"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</row>
    <row r="4" spans="1:7" s="2" customFormat="1" ht="16.5" customHeight="1" thickBot="1" x14ac:dyDescent="0.25">
      <c r="A4" s="8" t="s">
        <v>2</v>
      </c>
      <c r="B4" s="9">
        <v>70565.232000000004</v>
      </c>
      <c r="C4" s="9">
        <v>483.77004999999997</v>
      </c>
      <c r="D4" s="9">
        <v>-10264.01874000005</v>
      </c>
      <c r="E4" s="9">
        <v>5731.1377147677304</v>
      </c>
      <c r="F4" s="9">
        <v>66516.121024767694</v>
      </c>
    </row>
    <row r="5" spans="1:7" s="2" customFormat="1" ht="15.75" customHeight="1" thickTop="1" x14ac:dyDescent="0.2">
      <c r="A5" s="7" t="s">
        <v>8</v>
      </c>
      <c r="B5" s="3">
        <v>0</v>
      </c>
      <c r="C5" s="3">
        <v>0</v>
      </c>
      <c r="D5" s="3">
        <v>0</v>
      </c>
      <c r="E5" s="3">
        <v>0</v>
      </c>
      <c r="F5" s="3">
        <f>SUM(B5:E5)</f>
        <v>0</v>
      </c>
    </row>
    <row r="6" spans="1:7" s="2" customFormat="1" ht="12.75" customHeight="1" x14ac:dyDescent="0.2">
      <c r="A6" s="7" t="s">
        <v>9</v>
      </c>
      <c r="B6" s="3">
        <v>0</v>
      </c>
      <c r="C6" s="3">
        <v>0</v>
      </c>
      <c r="D6" s="3">
        <v>0</v>
      </c>
      <c r="E6" s="3">
        <v>0</v>
      </c>
      <c r="F6" s="3">
        <f t="shared" ref="F6:F7" si="0">SUM(B6:E6)</f>
        <v>0</v>
      </c>
    </row>
    <row r="7" spans="1:7" s="2" customFormat="1" ht="15" customHeight="1" x14ac:dyDescent="0.2">
      <c r="A7" s="14" t="s">
        <v>11</v>
      </c>
      <c r="B7" s="3">
        <v>0</v>
      </c>
      <c r="C7" s="3">
        <v>0</v>
      </c>
      <c r="D7" s="3">
        <v>0</v>
      </c>
      <c r="E7" s="3">
        <v>0</v>
      </c>
      <c r="F7" s="3">
        <f t="shared" si="0"/>
        <v>0</v>
      </c>
    </row>
    <row r="8" spans="1:7" s="2" customFormat="1" ht="15.75" customHeight="1" x14ac:dyDescent="0.2">
      <c r="A8" s="7" t="s">
        <v>10</v>
      </c>
      <c r="B8" s="3">
        <v>0</v>
      </c>
      <c r="C8" s="3">
        <v>0</v>
      </c>
      <c r="D8" s="3">
        <v>-333.56193000077474</v>
      </c>
      <c r="E8" s="3">
        <v>0</v>
      </c>
      <c r="F8" s="3">
        <f t="shared" ref="F8" si="1">SUM(B8:E8)</f>
        <v>-333.56193000077474</v>
      </c>
      <c r="G8" s="12"/>
    </row>
    <row r="9" spans="1:7" s="2" customFormat="1" ht="15.75" customHeight="1" x14ac:dyDescent="0.2">
      <c r="A9" s="7" t="s">
        <v>12</v>
      </c>
      <c r="B9" s="3">
        <v>0</v>
      </c>
      <c r="C9" s="3">
        <v>0</v>
      </c>
      <c r="D9" s="3">
        <v>0</v>
      </c>
      <c r="E9" s="3">
        <v>1760.0632405600718</v>
      </c>
      <c r="F9" s="3">
        <f>SUM(B9:E9)</f>
        <v>1760.0632405600718</v>
      </c>
    </row>
    <row r="10" spans="1:7" s="2" customFormat="1" ht="13.5" thickBot="1" x14ac:dyDescent="0.25">
      <c r="A10" s="8" t="s">
        <v>1</v>
      </c>
      <c r="B10" s="9">
        <f t="shared" ref="B10:E10" si="2">SUM(B4:B9)</f>
        <v>70565.232000000004</v>
      </c>
      <c r="C10" s="9">
        <f t="shared" si="2"/>
        <v>483.77004999999997</v>
      </c>
      <c r="D10" s="9">
        <f t="shared" si="2"/>
        <v>-10597.580670000825</v>
      </c>
      <c r="E10" s="9">
        <f t="shared" si="2"/>
        <v>7491.2009553278021</v>
      </c>
      <c r="F10" s="9">
        <f>SUM(F4:F9)</f>
        <v>67942.622335326989</v>
      </c>
    </row>
    <row r="11" spans="1:7" s="2" customFormat="1" ht="15.75" customHeight="1" thickTop="1" x14ac:dyDescent="0.2">
      <c r="A11" s="7" t="s">
        <v>8</v>
      </c>
      <c r="B11" s="3">
        <v>49121.094720000001</v>
      </c>
      <c r="C11" s="3">
        <v>0</v>
      </c>
      <c r="D11" s="3">
        <v>0</v>
      </c>
      <c r="E11" s="3">
        <v>0</v>
      </c>
      <c r="F11" s="3">
        <f t="shared" ref="F11:F14" si="3">SUM(B11:E11)</f>
        <v>49121.094720000001</v>
      </c>
    </row>
    <row r="12" spans="1:7" s="2" customFormat="1" ht="15.75" customHeight="1" x14ac:dyDescent="0.2">
      <c r="A12" s="7" t="s">
        <v>9</v>
      </c>
      <c r="B12" s="3">
        <v>0</v>
      </c>
      <c r="C12" s="3">
        <v>0</v>
      </c>
      <c r="D12" s="3">
        <v>0</v>
      </c>
      <c r="E12" s="3">
        <v>0</v>
      </c>
      <c r="F12" s="3">
        <f t="shared" si="3"/>
        <v>0</v>
      </c>
    </row>
    <row r="13" spans="1:7" s="2" customFormat="1" ht="15" customHeight="1" x14ac:dyDescent="0.2">
      <c r="A13" s="14" t="s">
        <v>11</v>
      </c>
      <c r="B13" s="3">
        <v>0</v>
      </c>
      <c r="C13" s="3">
        <v>0</v>
      </c>
      <c r="D13" s="3">
        <v>0</v>
      </c>
      <c r="E13" s="3">
        <v>0</v>
      </c>
      <c r="F13" s="3">
        <f t="shared" si="3"/>
        <v>0</v>
      </c>
      <c r="G13" s="12"/>
    </row>
    <row r="14" spans="1:7" s="2" customFormat="1" ht="15.75" customHeight="1" x14ac:dyDescent="0.2">
      <c r="A14" s="7" t="s">
        <v>10</v>
      </c>
      <c r="B14" s="3">
        <v>0</v>
      </c>
      <c r="C14" s="3">
        <v>0</v>
      </c>
      <c r="D14" s="3">
        <v>760.26719999922352</v>
      </c>
      <c r="E14" s="3">
        <v>0</v>
      </c>
      <c r="F14" s="3">
        <f t="shared" si="3"/>
        <v>760.26719999922352</v>
      </c>
    </row>
    <row r="15" spans="1:7" s="2" customFormat="1" ht="15.75" customHeight="1" x14ac:dyDescent="0.2">
      <c r="A15" s="7" t="s">
        <v>12</v>
      </c>
      <c r="B15" s="3">
        <v>0</v>
      </c>
      <c r="C15" s="3">
        <v>0</v>
      </c>
      <c r="D15" s="3">
        <v>0</v>
      </c>
      <c r="E15" s="3">
        <v>540.30909547878946</v>
      </c>
      <c r="F15" s="3">
        <f>SUM(B15:E15)</f>
        <v>540.30909547878946</v>
      </c>
    </row>
    <row r="16" spans="1:7" s="2" customFormat="1" ht="13.5" thickBot="1" x14ac:dyDescent="0.25">
      <c r="A16" s="8" t="s">
        <v>3</v>
      </c>
      <c r="B16" s="9">
        <f>B4+SUM(B11:B15)</f>
        <v>119686.32672000001</v>
      </c>
      <c r="C16" s="9">
        <f>C4+SUM(C11:C15)</f>
        <v>483.77004999999997</v>
      </c>
      <c r="D16" s="9">
        <f>D4+SUM(D11:D15)</f>
        <v>-9503.7515400008269</v>
      </c>
      <c r="E16" s="9">
        <f>E4+SUM(E11:E15)</f>
        <v>6271.4468102465198</v>
      </c>
      <c r="F16" s="9">
        <f>F4+SUM(F11:F15)</f>
        <v>116937.79204024571</v>
      </c>
    </row>
    <row r="17" spans="1:7" s="2" customFormat="1" ht="15.75" customHeight="1" thickTop="1" x14ac:dyDescent="0.2">
      <c r="A17" s="7" t="s">
        <v>8</v>
      </c>
      <c r="B17" s="3">
        <v>49121.094720000001</v>
      </c>
      <c r="C17" s="3">
        <v>0</v>
      </c>
      <c r="D17" s="3">
        <v>0</v>
      </c>
      <c r="E17" s="3">
        <v>0</v>
      </c>
      <c r="F17" s="3">
        <f t="shared" ref="F17:F20" si="4">SUM(B17:E17)</f>
        <v>49121.094720000001</v>
      </c>
    </row>
    <row r="18" spans="1:7" s="2" customFormat="1" ht="14.25" customHeight="1" x14ac:dyDescent="0.2">
      <c r="A18" s="7" t="s">
        <v>9</v>
      </c>
      <c r="B18" s="3">
        <v>0</v>
      </c>
      <c r="C18" s="3">
        <v>0</v>
      </c>
      <c r="D18" s="3">
        <v>0</v>
      </c>
      <c r="E18" s="3">
        <v>0</v>
      </c>
      <c r="F18" s="3">
        <f t="shared" si="4"/>
        <v>0</v>
      </c>
    </row>
    <row r="19" spans="1:7" s="2" customFormat="1" ht="16.5" customHeight="1" x14ac:dyDescent="0.2">
      <c r="A19" s="14" t="s">
        <v>11</v>
      </c>
      <c r="B19" s="3">
        <v>0</v>
      </c>
      <c r="C19" s="3">
        <v>0</v>
      </c>
      <c r="D19" s="3">
        <v>-62064.923019999966</v>
      </c>
      <c r="E19" s="3">
        <v>0</v>
      </c>
      <c r="F19" s="3">
        <f t="shared" si="4"/>
        <v>-62064.923019999966</v>
      </c>
    </row>
    <row r="20" spans="1:7" s="2" customFormat="1" ht="15.75" customHeight="1" x14ac:dyDescent="0.2">
      <c r="A20" s="7" t="s">
        <v>10</v>
      </c>
      <c r="B20" s="3">
        <v>0</v>
      </c>
      <c r="C20" s="3">
        <v>0</v>
      </c>
      <c r="D20" s="3">
        <v>-10754.574890000693</v>
      </c>
      <c r="E20" s="3">
        <v>0</v>
      </c>
      <c r="F20" s="3">
        <f t="shared" si="4"/>
        <v>-10754.574890000693</v>
      </c>
      <c r="G20" s="12"/>
    </row>
    <row r="21" spans="1:7" s="2" customFormat="1" ht="15.75" customHeight="1" x14ac:dyDescent="0.2">
      <c r="A21" s="7" t="s">
        <v>12</v>
      </c>
      <c r="B21" s="3">
        <v>0</v>
      </c>
      <c r="C21" s="3">
        <v>0</v>
      </c>
      <c r="D21" s="3">
        <v>0</v>
      </c>
      <c r="E21" s="3">
        <v>172.0090630844623</v>
      </c>
      <c r="F21" s="3">
        <f>SUM(B21:E21)</f>
        <v>172.0090630844623</v>
      </c>
    </row>
    <row r="22" spans="1:7" s="2" customFormat="1" ht="13.5" thickBot="1" x14ac:dyDescent="0.25">
      <c r="A22" s="8" t="s">
        <v>4</v>
      </c>
      <c r="B22" s="13">
        <f>B4+SUM(B17:B21)</f>
        <v>119686.32672000001</v>
      </c>
      <c r="C22" s="13">
        <f>C4+SUM(C17:C21)</f>
        <v>483.77004999999997</v>
      </c>
      <c r="D22" s="13">
        <f>D4+SUM(D17:D21)</f>
        <v>-83083.516650000704</v>
      </c>
      <c r="E22" s="13">
        <f>E4+SUM(E17:E21)</f>
        <v>5903.1467778521928</v>
      </c>
      <c r="F22" s="13">
        <f>F4+SUM(F17:F21)</f>
        <v>42989.726897851491</v>
      </c>
    </row>
    <row r="23" spans="1:7" s="2" customFormat="1" ht="15.75" customHeight="1" thickTop="1" x14ac:dyDescent="0.2">
      <c r="A23" s="7" t="s">
        <v>8</v>
      </c>
      <c r="B23" s="3">
        <v>55121.123679999982</v>
      </c>
      <c r="C23" s="3">
        <v>0</v>
      </c>
      <c r="D23" s="3">
        <v>0</v>
      </c>
      <c r="E23" s="3">
        <v>0</v>
      </c>
      <c r="F23" s="3">
        <f t="shared" ref="F23:F26" si="5">SUM(B23:E23)</f>
        <v>55121.123679999982</v>
      </c>
    </row>
    <row r="24" spans="1:7" s="2" customFormat="1" ht="14.25" customHeight="1" x14ac:dyDescent="0.2">
      <c r="A24" s="7" t="s">
        <v>9</v>
      </c>
      <c r="B24" s="3">
        <v>0</v>
      </c>
      <c r="C24" s="3">
        <v>0</v>
      </c>
      <c r="D24" s="3">
        <v>0</v>
      </c>
      <c r="E24" s="3">
        <v>0</v>
      </c>
      <c r="F24" s="3">
        <f t="shared" si="5"/>
        <v>0</v>
      </c>
    </row>
    <row r="25" spans="1:7" s="2" customFormat="1" ht="15.75" customHeight="1" x14ac:dyDescent="0.2">
      <c r="A25" s="14" t="s">
        <v>11</v>
      </c>
      <c r="B25" s="3">
        <v>0</v>
      </c>
      <c r="C25" s="3">
        <v>0</v>
      </c>
      <c r="D25" s="3">
        <v>-62064.923019999966</v>
      </c>
      <c r="E25" s="3">
        <v>0</v>
      </c>
      <c r="F25" s="3">
        <f t="shared" si="5"/>
        <v>-62064.923019999966</v>
      </c>
    </row>
    <row r="26" spans="1:7" s="2" customFormat="1" ht="15.75" customHeight="1" x14ac:dyDescent="0.2">
      <c r="A26" s="7" t="s">
        <v>10</v>
      </c>
      <c r="B26" s="3">
        <v>0</v>
      </c>
      <c r="C26" s="3">
        <v>0</v>
      </c>
      <c r="D26" s="3">
        <v>4043.9301399993301</v>
      </c>
      <c r="E26" s="3">
        <v>0</v>
      </c>
      <c r="F26" s="3">
        <f t="shared" si="5"/>
        <v>4043.9301399993301</v>
      </c>
      <c r="G26" s="12"/>
    </row>
    <row r="27" spans="1:7" s="2" customFormat="1" ht="15.75" customHeight="1" x14ac:dyDescent="0.2">
      <c r="A27" s="7" t="s">
        <v>12</v>
      </c>
      <c r="B27" s="3">
        <v>0</v>
      </c>
      <c r="C27" s="3">
        <v>0</v>
      </c>
      <c r="D27" s="3">
        <v>0</v>
      </c>
      <c r="E27" s="3">
        <v>-194.3817148892698</v>
      </c>
      <c r="F27" s="3">
        <f>SUM(B27:E27)</f>
        <v>-194.3817148892698</v>
      </c>
    </row>
    <row r="28" spans="1:7" s="2" customFormat="1" ht="13.5" thickBot="1" x14ac:dyDescent="0.25">
      <c r="A28" s="10" t="s">
        <v>5</v>
      </c>
      <c r="B28" s="9">
        <f>B4+SUM(B23:B27)</f>
        <v>125686.35567999998</v>
      </c>
      <c r="C28" s="9">
        <f>C4+SUM(C23:C27)</f>
        <v>483.77004999999997</v>
      </c>
      <c r="D28" s="9">
        <f>D4+SUM(D23:D27)</f>
        <v>-68285.011620000689</v>
      </c>
      <c r="E28" s="9">
        <f>E4+SUM(E23:E27)</f>
        <v>5536.7559998784609</v>
      </c>
      <c r="F28" s="9">
        <f>F4+SUM(F23:F27)</f>
        <v>63421.870109877767</v>
      </c>
    </row>
    <row r="29" spans="1:7" s="2" customFormat="1" ht="13.5" thickTop="1" x14ac:dyDescent="0.2"/>
    <row r="30" spans="1:7" s="2" customFormat="1" ht="14.25" customHeight="1" x14ac:dyDescent="0.2">
      <c r="D30" s="12"/>
    </row>
    <row r="31" spans="1:7" s="2" customFormat="1" ht="14.25" customHeight="1" x14ac:dyDescent="0.2"/>
    <row r="32" spans="1:7" s="2" customFormat="1" ht="14.25" customHeight="1" x14ac:dyDescent="0.2"/>
    <row r="33" s="4" customFormat="1" ht="18" customHeight="1" x14ac:dyDescent="0.25"/>
    <row r="34" s="2" customFormat="1" x14ac:dyDescent="0.2"/>
    <row r="35" s="2" customFormat="1" x14ac:dyDescent="0.2"/>
    <row r="36" s="2" customFormat="1" x14ac:dyDescent="0.2"/>
    <row r="37" s="2" customFormat="1" x14ac:dyDescent="0.2"/>
    <row r="38" s="2" customFormat="1" x14ac:dyDescent="0.2"/>
    <row r="39" s="2" customFormat="1" x14ac:dyDescent="0.2"/>
    <row r="40" s="2" customFormat="1" x14ac:dyDescent="0.2"/>
    <row r="41" s="2" customForma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Statement of Changes in Equity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Javid E. Imranov</dc:creator>
  <cp:lastModifiedBy>Lala N. Muradova</cp:lastModifiedBy>
  <dcterms:created xsi:type="dcterms:W3CDTF">2016-11-30T13:18:01Z</dcterms:created>
  <dcterms:modified xsi:type="dcterms:W3CDTF">2018-05-07T08:45:50Z</dcterms:modified>
</cp:coreProperties>
</file>